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645" windowWidth="14805" windowHeight="7470"/>
  </bookViews>
  <sheets>
    <sheet name="Лист2" sheetId="2" r:id="rId1"/>
    <sheet name="Лист3" sheetId="3" r:id="rId2"/>
  </sheets>
  <definedNames>
    <definedName name="_xlnm.Print_Titles" localSheetId="0">Лист2!$8:$11</definedName>
    <definedName name="_xlnm.Print_Area" localSheetId="0">Лист2!$A$1:$S$14</definedName>
  </definedNames>
  <calcPr calcId="145621"/>
</workbook>
</file>

<file path=xl/calcChain.xml><?xml version="1.0" encoding="utf-8"?>
<calcChain xmlns="http://schemas.openxmlformats.org/spreadsheetml/2006/main">
  <c r="Q13" i="2" l="1"/>
  <c r="S12" i="2"/>
  <c r="R12" i="2"/>
  <c r="O12" i="2"/>
  <c r="N12" i="2" s="1"/>
  <c r="P12" i="2"/>
  <c r="Q12" i="2" l="1"/>
  <c r="F12" i="2"/>
  <c r="G12" i="2"/>
  <c r="E13" i="2"/>
  <c r="E12" i="2" s="1"/>
  <c r="I12" i="2" l="1"/>
  <c r="H13" i="2"/>
  <c r="D13" i="2" s="1"/>
  <c r="H12" i="2" l="1"/>
  <c r="D12" i="2" s="1"/>
  <c r="M12" i="2"/>
  <c r="K12" i="2" s="1"/>
  <c r="J12" i="2"/>
  <c r="K13" i="2"/>
  <c r="N13" i="2"/>
</calcChain>
</file>

<file path=xl/sharedStrings.xml><?xml version="1.0" encoding="utf-8"?>
<sst xmlns="http://schemas.openxmlformats.org/spreadsheetml/2006/main" count="30" uniqueCount="17">
  <si>
    <t>Бюджетополучатель</t>
  </si>
  <si>
    <t>Всего</t>
  </si>
  <si>
    <t>всего</t>
  </si>
  <si>
    <t xml:space="preserve">Наименование  муниципальной  программы,   подпрограммы  муниципальной программы, основного мероприятия  </t>
  </si>
  <si>
    <t>Ответственный исполнитель, соисполнитель</t>
  </si>
  <si>
    <t>Всего, в т.ч. по   бюджетополучателям:</t>
  </si>
  <si>
    <t>Республиканский бюджет РК</t>
  </si>
  <si>
    <t>Администрация МР "Печора"</t>
  </si>
  <si>
    <t>Бюджет МО ГП "Печора"</t>
  </si>
  <si>
    <t xml:space="preserve">Объемы финансирования по годам и источникам,  (тыс. рублей) </t>
  </si>
  <si>
    <t>Приложение 
к изменениям, вносимым в постановление администрации МР "Печора" 
от 24.12.2013г. № 2514</t>
  </si>
  <si>
    <t>Ресурсное обеспечение реализации муниципальной  программы МО ГП «Печора» Строительство и ремонт пешеходных тротуаров на территории городского поселения «Печора»</t>
  </si>
  <si>
    <t>Муниципальная  программа МО ГП «Печора» Строительство и ремонт пешеходных тротуаров на территории городского поселения «Печора»</t>
  </si>
  <si>
    <t>Основное мероприятие 1.1.1. Строительство и ремонт пешеходных тротуаров на территории городского поселения «Печора»</t>
  </si>
  <si>
    <t>Приложение 2
к изменениям, вносимым в постановление администрации МР «Печора» 
от 29.12.2022 № 2537</t>
  </si>
  <si>
    <t xml:space="preserve"> Приложение 2 
к муниципальной  программе МО ГП «Печора» 
Строительство и ремонт пешеходных тротуаров на территории городского поселения «Печора»</t>
  </si>
  <si>
    <t>Сектор дорожного хозяйства и транспорта администрации МР "Печора"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</si>
</sst>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9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6"/>
      <color theme="1"/>
      <name val="Calibri"/>
      <family val="2"/>
      <scheme val="minor"/>
    </font>
    <font>
      <b/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Fill="1"/>
    <xf numFmtId="0" fontId="3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right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7" fillId="0" borderId="0" xfId="0" applyFont="1"/>
    <xf numFmtId="0" fontId="7" fillId="0" borderId="0" xfId="0" applyFont="1" applyFill="1"/>
    <xf numFmtId="0" fontId="8" fillId="0" borderId="2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164" fontId="7" fillId="0" borderId="0" xfId="0" applyNumberFormat="1" applyFont="1"/>
    <xf numFmtId="0" fontId="6" fillId="2" borderId="1" xfId="0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1" fillId="0" borderId="1" xfId="0" applyFont="1" applyBorder="1"/>
    <xf numFmtId="164" fontId="5" fillId="2" borderId="1" xfId="0" applyNumberFormat="1" applyFont="1" applyFill="1" applyBorder="1" applyAlignment="1">
      <alignment horizontal="center" vertical="center" wrapText="1"/>
    </xf>
    <xf numFmtId="164" fontId="6" fillId="2" borderId="1" xfId="0" applyNumberFormat="1" applyFont="1" applyFill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right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6" fillId="0" borderId="0" xfId="0" applyFont="1" applyFill="1" applyBorder="1" applyAlignment="1">
      <alignment horizontal="right" vertical="top" wrapText="1"/>
    </xf>
    <xf numFmtId="164" fontId="6" fillId="0" borderId="0" xfId="0" applyNumberFormat="1" applyFont="1" applyAlignment="1">
      <alignment horizontal="right" vertical="top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6" fillId="2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14"/>
  <sheetViews>
    <sheetView tabSelected="1" view="pageBreakPreview" topLeftCell="A4" zoomScale="60" zoomScaleNormal="70" workbookViewId="0">
      <pane xSplit="3" ySplit="7" topLeftCell="D11" activePane="bottomRight" state="frozen"/>
      <selection activeCell="A5" sqref="A5"/>
      <selection pane="topRight" activeCell="D5" sqref="D5"/>
      <selection pane="bottomLeft" activeCell="A11" sqref="A11"/>
      <selection pane="bottomRight" activeCell="J14" sqref="J14"/>
    </sheetView>
  </sheetViews>
  <sheetFormatPr defaultColWidth="9.140625" defaultRowHeight="15.75" x14ac:dyDescent="0.25"/>
  <cols>
    <col min="1" max="1" width="47.7109375" style="2" customWidth="1"/>
    <col min="2" max="2" width="25.7109375" style="2" customWidth="1"/>
    <col min="3" max="3" width="26.7109375" style="2" customWidth="1"/>
    <col min="4" max="5" width="13.28515625" style="2" customWidth="1"/>
    <col min="6" max="6" width="11.85546875" style="2" customWidth="1"/>
    <col min="7" max="7" width="12.42578125" style="2" customWidth="1"/>
    <col min="8" max="8" width="14.7109375" style="2" customWidth="1"/>
    <col min="9" max="9" width="13.7109375" style="3" customWidth="1"/>
    <col min="10" max="10" width="11.28515625" style="2" customWidth="1"/>
    <col min="11" max="11" width="13" style="2" bestFit="1" customWidth="1"/>
    <col min="12" max="12" width="13" style="3" customWidth="1"/>
    <col min="13" max="13" width="13.5703125" style="2" customWidth="1"/>
    <col min="14" max="14" width="8.140625" style="2" customWidth="1"/>
    <col min="15" max="15" width="10.5703125" style="2" customWidth="1"/>
    <col min="16" max="16" width="11.140625" style="2" customWidth="1"/>
    <col min="17" max="17" width="7" style="2" bestFit="1" customWidth="1"/>
    <col min="18" max="18" width="9.42578125" style="2" customWidth="1"/>
    <col min="19" max="19" width="10.42578125" style="2" customWidth="1"/>
    <col min="20" max="16384" width="9.140625" style="2"/>
  </cols>
  <sheetData>
    <row r="1" spans="1:19" ht="15.75" hidden="1" customHeight="1" x14ac:dyDescent="0.25">
      <c r="H1" s="29" t="s">
        <v>10</v>
      </c>
      <c r="I1" s="29"/>
      <c r="J1" s="29"/>
      <c r="K1" s="29" t="s">
        <v>10</v>
      </c>
      <c r="L1" s="29"/>
      <c r="M1" s="29"/>
      <c r="N1" s="29"/>
      <c r="O1" s="29"/>
      <c r="P1" s="29"/>
    </row>
    <row r="2" spans="1:19" ht="21.75" hidden="1" customHeight="1" x14ac:dyDescent="0.25">
      <c r="H2" s="29"/>
      <c r="I2" s="29"/>
      <c r="J2" s="29"/>
      <c r="K2" s="29"/>
      <c r="L2" s="29"/>
      <c r="M2" s="29"/>
      <c r="N2" s="29"/>
      <c r="O2" s="29"/>
      <c r="P2" s="29"/>
    </row>
    <row r="3" spans="1:19" ht="30.75" hidden="1" customHeight="1" x14ac:dyDescent="0.25">
      <c r="H3" s="29"/>
      <c r="I3" s="29"/>
      <c r="J3" s="29"/>
      <c r="K3" s="29"/>
      <c r="L3" s="29"/>
      <c r="M3" s="29"/>
      <c r="N3" s="29"/>
      <c r="O3" s="29"/>
      <c r="P3" s="29"/>
    </row>
    <row r="4" spans="1:19" s="1" customFormat="1" ht="119.25" customHeight="1" x14ac:dyDescent="0.25">
      <c r="A4" s="8"/>
      <c r="B4" s="8"/>
      <c r="C4" s="8"/>
      <c r="D4" s="8"/>
      <c r="E4" s="8"/>
      <c r="F4" s="8"/>
      <c r="G4" s="8"/>
      <c r="I4" s="8"/>
      <c r="K4" s="35" t="s">
        <v>14</v>
      </c>
      <c r="L4" s="35"/>
      <c r="M4" s="35"/>
      <c r="N4" s="35"/>
      <c r="O4" s="35"/>
      <c r="P4" s="35"/>
      <c r="Q4" s="35"/>
      <c r="R4" s="35"/>
      <c r="S4" s="35"/>
    </row>
    <row r="5" spans="1:19" s="1" customFormat="1" ht="111.75" customHeight="1" x14ac:dyDescent="0.25">
      <c r="A5" s="4"/>
      <c r="B5" s="5"/>
      <c r="C5" s="5"/>
      <c r="D5" s="5"/>
      <c r="E5" s="5"/>
      <c r="F5" s="5"/>
      <c r="G5" s="5"/>
      <c r="H5" s="34"/>
      <c r="I5" s="34"/>
      <c r="J5" s="34"/>
      <c r="K5" s="34" t="s">
        <v>15</v>
      </c>
      <c r="L5" s="34"/>
      <c r="M5" s="34"/>
      <c r="N5" s="34"/>
      <c r="O5" s="34"/>
      <c r="P5" s="34"/>
      <c r="Q5" s="34"/>
      <c r="R5" s="34"/>
      <c r="S5" s="34"/>
    </row>
    <row r="6" spans="1:19" s="1" customFormat="1" ht="35.25" customHeight="1" x14ac:dyDescent="0.25">
      <c r="A6" s="30" t="s">
        <v>11</v>
      </c>
      <c r="B6" s="30"/>
      <c r="C6" s="30"/>
      <c r="D6" s="30"/>
      <c r="E6" s="30"/>
      <c r="F6" s="30"/>
      <c r="G6" s="30"/>
      <c r="H6" s="30"/>
      <c r="I6" s="30"/>
      <c r="J6" s="30"/>
      <c r="K6" s="30"/>
      <c r="L6" s="30"/>
      <c r="M6" s="30"/>
      <c r="N6" s="30"/>
      <c r="O6" s="30"/>
      <c r="P6" s="30"/>
    </row>
    <row r="7" spans="1:19" s="1" customFormat="1" ht="24" customHeight="1" x14ac:dyDescent="0.25">
      <c r="A7" s="31"/>
      <c r="B7" s="31"/>
      <c r="C7" s="31"/>
      <c r="D7" s="31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</row>
    <row r="8" spans="1:19" ht="30.75" customHeight="1" x14ac:dyDescent="0.25">
      <c r="A8" s="33" t="s">
        <v>3</v>
      </c>
      <c r="B8" s="33" t="s">
        <v>4</v>
      </c>
      <c r="C8" s="33" t="s">
        <v>0</v>
      </c>
      <c r="D8" s="36" t="s">
        <v>9</v>
      </c>
      <c r="E8" s="37"/>
      <c r="F8" s="37"/>
      <c r="G8" s="37"/>
      <c r="H8" s="37"/>
      <c r="I8" s="37"/>
      <c r="J8" s="37"/>
      <c r="K8" s="37"/>
      <c r="L8" s="37"/>
      <c r="M8" s="37"/>
      <c r="N8" s="37"/>
      <c r="O8" s="37"/>
      <c r="P8" s="37"/>
      <c r="Q8" s="37"/>
      <c r="R8" s="37"/>
      <c r="S8" s="37"/>
    </row>
    <row r="9" spans="1:19" ht="19.5" customHeight="1" x14ac:dyDescent="0.25">
      <c r="A9" s="45"/>
      <c r="B9" s="45"/>
      <c r="C9" s="33"/>
      <c r="D9" s="32" t="s">
        <v>1</v>
      </c>
      <c r="E9" s="41">
        <v>2023</v>
      </c>
      <c r="F9" s="42"/>
      <c r="G9" s="43"/>
      <c r="H9" s="33">
        <v>2024</v>
      </c>
      <c r="I9" s="33"/>
      <c r="J9" s="33"/>
      <c r="K9" s="36">
        <v>2025</v>
      </c>
      <c r="L9" s="44"/>
      <c r="M9" s="44"/>
      <c r="N9" s="36">
        <v>2026</v>
      </c>
      <c r="O9" s="44"/>
      <c r="P9" s="44"/>
      <c r="Q9" s="38">
        <v>2027</v>
      </c>
      <c r="R9" s="39"/>
      <c r="S9" s="39"/>
    </row>
    <row r="10" spans="1:19" ht="84.75" customHeight="1" x14ac:dyDescent="0.25">
      <c r="A10" s="45"/>
      <c r="B10" s="45"/>
      <c r="C10" s="33"/>
      <c r="D10" s="32"/>
      <c r="E10" s="12" t="s">
        <v>2</v>
      </c>
      <c r="F10" s="13" t="s">
        <v>6</v>
      </c>
      <c r="G10" s="18" t="s">
        <v>8</v>
      </c>
      <c r="H10" s="7" t="s">
        <v>2</v>
      </c>
      <c r="I10" s="11" t="s">
        <v>6</v>
      </c>
      <c r="J10" s="6" t="s">
        <v>8</v>
      </c>
      <c r="K10" s="10" t="s">
        <v>2</v>
      </c>
      <c r="L10" s="11" t="s">
        <v>6</v>
      </c>
      <c r="M10" s="9" t="s">
        <v>8</v>
      </c>
      <c r="N10" s="12" t="s">
        <v>2</v>
      </c>
      <c r="O10" s="13" t="s">
        <v>6</v>
      </c>
      <c r="P10" s="23" t="s">
        <v>8</v>
      </c>
      <c r="Q10" s="12" t="s">
        <v>2</v>
      </c>
      <c r="R10" s="13" t="s">
        <v>6</v>
      </c>
      <c r="S10" s="23" t="s">
        <v>8</v>
      </c>
    </row>
    <row r="11" spans="1:19" ht="26.25" customHeight="1" x14ac:dyDescent="0.25">
      <c r="A11" s="16">
        <v>1</v>
      </c>
      <c r="B11" s="16">
        <v>2</v>
      </c>
      <c r="C11" s="16">
        <v>3</v>
      </c>
      <c r="D11" s="16">
        <v>4</v>
      </c>
      <c r="E11" s="16">
        <v>5</v>
      </c>
      <c r="F11" s="16">
        <v>6</v>
      </c>
      <c r="G11" s="16">
        <v>7</v>
      </c>
      <c r="H11" s="17">
        <v>8</v>
      </c>
      <c r="I11" s="16">
        <v>9</v>
      </c>
      <c r="J11" s="17">
        <v>10</v>
      </c>
      <c r="K11" s="17">
        <v>11</v>
      </c>
      <c r="L11" s="16">
        <v>12</v>
      </c>
      <c r="M11" s="17">
        <v>13</v>
      </c>
      <c r="N11" s="17">
        <v>14</v>
      </c>
      <c r="O11" s="17">
        <v>15</v>
      </c>
      <c r="P11" s="24">
        <v>16</v>
      </c>
      <c r="Q11" s="25"/>
      <c r="R11" s="25"/>
      <c r="S11" s="25"/>
    </row>
    <row r="12" spans="1:19" ht="101.25" x14ac:dyDescent="0.25">
      <c r="A12" s="21" t="s">
        <v>12</v>
      </c>
      <c r="B12" s="46" t="s">
        <v>16</v>
      </c>
      <c r="C12" s="22" t="s">
        <v>5</v>
      </c>
      <c r="D12" s="26">
        <f>H12+K12+N12+E12+Q12</f>
        <v>31335.899999999998</v>
      </c>
      <c r="E12" s="26">
        <f t="shared" ref="E12:J12" si="0">E13</f>
        <v>10444.700000000001</v>
      </c>
      <c r="F12" s="26">
        <f t="shared" si="0"/>
        <v>1400</v>
      </c>
      <c r="G12" s="26">
        <f t="shared" si="0"/>
        <v>9044.7000000000007</v>
      </c>
      <c r="H12" s="26">
        <f t="shared" si="0"/>
        <v>9602.4</v>
      </c>
      <c r="I12" s="26">
        <f t="shared" si="0"/>
        <v>0</v>
      </c>
      <c r="J12" s="26">
        <f t="shared" si="0"/>
        <v>9602.4</v>
      </c>
      <c r="K12" s="26">
        <f>M12</f>
        <v>11288.8</v>
      </c>
      <c r="L12" s="26">
        <v>0</v>
      </c>
      <c r="M12" s="26">
        <f>M13</f>
        <v>11288.8</v>
      </c>
      <c r="N12" s="26">
        <f>O12+P12</f>
        <v>0</v>
      </c>
      <c r="O12" s="26">
        <f>O13</f>
        <v>0</v>
      </c>
      <c r="P12" s="26">
        <f>P13</f>
        <v>0</v>
      </c>
      <c r="Q12" s="28">
        <f>R12+S12</f>
        <v>0</v>
      </c>
      <c r="R12" s="28">
        <f>R13</f>
        <v>0</v>
      </c>
      <c r="S12" s="28">
        <f>S13</f>
        <v>0</v>
      </c>
    </row>
    <row r="13" spans="1:19" ht="101.25" x14ac:dyDescent="0.25">
      <c r="A13" s="20" t="s">
        <v>13</v>
      </c>
      <c r="B13" s="46"/>
      <c r="C13" s="22" t="s">
        <v>7</v>
      </c>
      <c r="D13" s="27">
        <f>H13+K13+N13+E13+Q13</f>
        <v>31335.899999999998</v>
      </c>
      <c r="E13" s="27">
        <f>F13+G13</f>
        <v>10444.700000000001</v>
      </c>
      <c r="F13" s="27">
        <v>1400</v>
      </c>
      <c r="G13" s="27">
        <v>9044.7000000000007</v>
      </c>
      <c r="H13" s="27">
        <f>I13+J13</f>
        <v>9602.4</v>
      </c>
      <c r="I13" s="27">
        <v>0</v>
      </c>
      <c r="J13" s="27">
        <v>9602.4</v>
      </c>
      <c r="K13" s="27">
        <f>M13</f>
        <v>11288.8</v>
      </c>
      <c r="L13" s="27">
        <v>0</v>
      </c>
      <c r="M13" s="27">
        <v>11288.8</v>
      </c>
      <c r="N13" s="27">
        <f>P13</f>
        <v>0</v>
      </c>
      <c r="O13" s="27">
        <v>0</v>
      </c>
      <c r="P13" s="27">
        <v>0</v>
      </c>
      <c r="Q13" s="28">
        <f>R13+S13</f>
        <v>0</v>
      </c>
      <c r="R13" s="28">
        <v>0</v>
      </c>
      <c r="S13" s="28">
        <v>0</v>
      </c>
    </row>
    <row r="14" spans="1:19" ht="48" customHeight="1" x14ac:dyDescent="0.35">
      <c r="A14" s="14"/>
      <c r="B14" s="14"/>
      <c r="C14" s="40"/>
      <c r="D14" s="40"/>
      <c r="E14" s="19"/>
      <c r="F14" s="14"/>
      <c r="G14" s="14"/>
      <c r="H14" s="14"/>
      <c r="I14" s="15"/>
      <c r="J14" s="14"/>
      <c r="K14" s="14"/>
      <c r="L14" s="15"/>
      <c r="M14" s="14"/>
      <c r="N14" s="14"/>
      <c r="O14" s="14"/>
      <c r="P14" s="14"/>
    </row>
  </sheetData>
  <mergeCells count="18">
    <mergeCell ref="C14:D14"/>
    <mergeCell ref="E9:G9"/>
    <mergeCell ref="K9:M9"/>
    <mergeCell ref="N9:P9"/>
    <mergeCell ref="A8:A10"/>
    <mergeCell ref="B8:B10"/>
    <mergeCell ref="C8:C10"/>
    <mergeCell ref="B12:B13"/>
    <mergeCell ref="H1:J3"/>
    <mergeCell ref="A6:P7"/>
    <mergeCell ref="D9:D10"/>
    <mergeCell ref="H9:J9"/>
    <mergeCell ref="K1:P3"/>
    <mergeCell ref="H5:J5"/>
    <mergeCell ref="K4:S4"/>
    <mergeCell ref="D8:S8"/>
    <mergeCell ref="Q9:S9"/>
    <mergeCell ref="K5:S5"/>
  </mergeCells>
  <printOptions horizontalCentered="1"/>
  <pageMargins left="0.63" right="0.43" top="0.77" bottom="0.23622047244094491" header="0.93" footer="0.23622047244094491"/>
  <pageSetup paperSize="9" scale="47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Лист2</vt:lpstr>
      <vt:lpstr>Лист3</vt:lpstr>
      <vt:lpstr>Лист2!Заголовки_для_печати</vt:lpstr>
      <vt:lpstr>Лист2!Область_печати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2024-12-28T09:45:43Z</dcterms:modified>
</cp:coreProperties>
</file>